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930" windowHeight="125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<sst xmlns="http://schemas.openxmlformats.org/spreadsheetml/2006/main" count="185" uniqueCount="108">
  <si>
    <t>H16</t>
  </si>
  <si>
    <t>D16</t>
  </si>
  <si>
    <t>D14</t>
  </si>
  <si>
    <t>H14</t>
  </si>
  <si>
    <t>D12</t>
  </si>
  <si>
    <t>H12</t>
  </si>
  <si>
    <t>D10</t>
  </si>
  <si>
    <t>H10</t>
  </si>
  <si>
    <t>Totalt:</t>
  </si>
  <si>
    <t>Dalacupen i SkidO 2006</t>
  </si>
  <si>
    <t>Cajsa Grape</t>
  </si>
  <si>
    <t>Domnarvets GoIF</t>
  </si>
  <si>
    <t>Katarina Svahn</t>
  </si>
  <si>
    <t>IFK Moras OK</t>
  </si>
  <si>
    <t>Malin Rylander</t>
  </si>
  <si>
    <t>Stora Tuna IK</t>
  </si>
  <si>
    <t>Frida Emanuelsson</t>
  </si>
  <si>
    <t xml:space="preserve">Hanna Nilsson-Lindgren </t>
  </si>
  <si>
    <t>Maria Bois</t>
  </si>
  <si>
    <t xml:space="preserve">Malungs OK </t>
  </si>
  <si>
    <t>Rassmus Andersson</t>
  </si>
  <si>
    <t>Säterbygdens OK</t>
  </si>
  <si>
    <t>Andreas Allerhed</t>
  </si>
  <si>
    <t>Erik Blomgren</t>
  </si>
  <si>
    <t>Joakim Svensk</t>
  </si>
  <si>
    <t>Johan Sonesson</t>
  </si>
  <si>
    <t>Gagnefs OK</t>
  </si>
  <si>
    <t>Per Frost</t>
  </si>
  <si>
    <t>Oscar Andersson</t>
  </si>
  <si>
    <t>Henrik Klaar</t>
  </si>
  <si>
    <t>Markus Hederskog</t>
  </si>
  <si>
    <t>HJS-Vansbro OK</t>
  </si>
  <si>
    <t>Jonas Ekskog</t>
  </si>
  <si>
    <t xml:space="preserve">Kvarnsvedens GoIF </t>
  </si>
  <si>
    <t>Tove Alexandersson</t>
  </si>
  <si>
    <t>Lisa Nilsson-Lindgren</t>
  </si>
  <si>
    <t>Marie Spångmyr</t>
  </si>
  <si>
    <t>IK Jarl Rättvik</t>
  </si>
  <si>
    <t>Linnea Ekskog</t>
  </si>
  <si>
    <t>Kvarnsvedens GoIF</t>
  </si>
  <si>
    <t>Ingrid Stigsmark</t>
  </si>
  <si>
    <t>Frida Sandberg</t>
  </si>
  <si>
    <t>Sonja Palm</t>
  </si>
  <si>
    <t>Linus Rapp</t>
  </si>
  <si>
    <t>Martin Blomgren</t>
  </si>
  <si>
    <t>Andreas Holmberg</t>
  </si>
  <si>
    <t>Korsnäs IF OK</t>
  </si>
  <si>
    <t>Erik Malmberg</t>
  </si>
  <si>
    <t>Jonathan Andersson</t>
  </si>
  <si>
    <t>Marcus Wallin</t>
  </si>
  <si>
    <t>Marcus Allerhed</t>
  </si>
  <si>
    <t>Emil Svensk</t>
  </si>
  <si>
    <t>Herman Håll</t>
  </si>
  <si>
    <t>Olof Gummus</t>
  </si>
  <si>
    <t>Erik Frost</t>
  </si>
  <si>
    <t>Fredrik Gummus</t>
  </si>
  <si>
    <t>David Stigsmark</t>
  </si>
  <si>
    <t>Elias Persson</t>
  </si>
  <si>
    <t>Torgny Palm</t>
  </si>
  <si>
    <t>Fredrik Wallin</t>
  </si>
  <si>
    <t>Yuki Watanabe</t>
  </si>
  <si>
    <t>Oskar Sandberg</t>
  </si>
  <si>
    <t>Filip Bergström</t>
  </si>
  <si>
    <t>Nils Alexandersson</t>
  </si>
  <si>
    <t>Byron Palm</t>
  </si>
  <si>
    <t>Gustav Eriksson</t>
  </si>
  <si>
    <t>Viktor Gustavsson</t>
  </si>
  <si>
    <t>Emil Alexandersson</t>
  </si>
  <si>
    <t>Mattias Göthberg</t>
  </si>
  <si>
    <t>Magdalena Olsson</t>
  </si>
  <si>
    <t>Lisa Larsson</t>
  </si>
  <si>
    <t>Lisa Hallberg</t>
  </si>
  <si>
    <t>Ola Svahn</t>
  </si>
  <si>
    <t>Daniel Svensson</t>
  </si>
  <si>
    <t>Niklas Olsson</t>
  </si>
  <si>
    <t>Älvdalens IF OK</t>
  </si>
  <si>
    <t>Rasmus Göthberg</t>
  </si>
  <si>
    <t>Olle Zander</t>
  </si>
  <si>
    <t>Karin Håll</t>
  </si>
  <si>
    <t>Jonas Eriksson</t>
  </si>
  <si>
    <t>Lovisa Yvell</t>
  </si>
  <si>
    <t>Matilda Rylander</t>
  </si>
  <si>
    <t>Fredrik Lind</t>
  </si>
  <si>
    <t>Anton Sjökvist</t>
  </si>
  <si>
    <t>Pelle Nordfors</t>
  </si>
  <si>
    <t>Andreas Bergkvist</t>
  </si>
  <si>
    <t>Martin Bergström</t>
  </si>
  <si>
    <t>Fredrik Nilsson</t>
  </si>
  <si>
    <t>Erik Fernlund</t>
  </si>
  <si>
    <t>Sofia Eriksson</t>
  </si>
  <si>
    <t>Elina Gustafsson</t>
  </si>
  <si>
    <t>Elin Björklund</t>
  </si>
  <si>
    <t>Bjursås OK</t>
  </si>
  <si>
    <t>Ronja Björklund</t>
  </si>
  <si>
    <t>Ronja Jungåker</t>
  </si>
  <si>
    <t>Emma Bergqvist</t>
  </si>
  <si>
    <t>Erik Nordkvist</t>
  </si>
  <si>
    <t>Erik Adriansson</t>
  </si>
  <si>
    <t>Anton Gustafsson</t>
  </si>
  <si>
    <t>Gustav Henriksson</t>
  </si>
  <si>
    <t>Hanna Gustafsson</t>
  </si>
  <si>
    <t>OK Kåre</t>
  </si>
  <si>
    <t>Elin Håll</t>
  </si>
  <si>
    <t>Malin Brinkemo</t>
  </si>
  <si>
    <t>Jonna Jungåker</t>
  </si>
  <si>
    <t>Johan Forsgren</t>
  </si>
  <si>
    <t>Henrik Montén</t>
  </si>
  <si>
    <t>Jonas Gustafsson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</si>
</sst>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dd/mmm;@"/>
  </numFmts>
  <fonts count="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4"/>
      <color indexed="22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7" xfId="0" applyFont="1" applyBorder="1" applyAlignment="1">
      <alignment/>
    </xf>
    <xf numFmtId="165" fontId="3" fillId="0" borderId="4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65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" fontId="3" fillId="0" borderId="27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workbookViewId="0" topLeftCell="A1">
      <selection activeCell="J104" sqref="J104"/>
    </sheetView>
  </sheetViews>
  <sheetFormatPr defaultColWidth="9.140625" defaultRowHeight="12.75"/>
  <cols>
    <col min="1" max="1" width="4.57421875" style="1" customWidth="1"/>
    <col min="2" max="2" width="29.57421875" style="0" customWidth="1"/>
    <col min="3" max="3" width="24.8515625" style="0" customWidth="1"/>
    <col min="4" max="9" width="9.00390625" style="0" customWidth="1"/>
    <col min="10" max="10" width="9.00390625" style="54" customWidth="1"/>
    <col min="11" max="11" width="9.00390625" style="9" customWidth="1"/>
    <col min="12" max="14" width="9.140625" style="9" customWidth="1"/>
  </cols>
  <sheetData>
    <row r="1" spans="1:15" ht="24" thickBo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1"/>
      <c r="M1" s="11"/>
      <c r="N1" s="11"/>
      <c r="O1" s="11"/>
    </row>
    <row r="2" spans="1:11" ht="18.75" thickBot="1">
      <c r="A2" s="46"/>
      <c r="B2" s="37" t="s">
        <v>1</v>
      </c>
      <c r="C2" s="38"/>
      <c r="D2" s="42">
        <v>38724</v>
      </c>
      <c r="E2" s="42">
        <v>38732</v>
      </c>
      <c r="F2" s="42">
        <v>38738</v>
      </c>
      <c r="G2" s="42">
        <v>38739</v>
      </c>
      <c r="H2" s="42">
        <v>38745</v>
      </c>
      <c r="I2" s="42">
        <v>38752</v>
      </c>
      <c r="J2" s="42">
        <v>38767</v>
      </c>
      <c r="K2" s="40" t="s">
        <v>8</v>
      </c>
    </row>
    <row r="3" spans="1:12" ht="18">
      <c r="A3" s="41">
        <v>1</v>
      </c>
      <c r="B3" s="45" t="s">
        <v>12</v>
      </c>
      <c r="C3" s="32" t="s">
        <v>13</v>
      </c>
      <c r="D3" s="32">
        <v>12</v>
      </c>
      <c r="E3" s="32">
        <v>15</v>
      </c>
      <c r="F3" s="32"/>
      <c r="G3" s="32">
        <v>12</v>
      </c>
      <c r="H3" s="32">
        <v>15</v>
      </c>
      <c r="I3" s="44">
        <v>9</v>
      </c>
      <c r="J3" s="56">
        <v>10</v>
      </c>
      <c r="K3" s="33">
        <v>54</v>
      </c>
      <c r="L3" s="5"/>
    </row>
    <row r="4" spans="1:15" s="1" customFormat="1" ht="18">
      <c r="A4" s="21">
        <v>2</v>
      </c>
      <c r="B4" s="18" t="s">
        <v>18</v>
      </c>
      <c r="C4" s="3" t="s">
        <v>19</v>
      </c>
      <c r="D4" s="43">
        <v>7</v>
      </c>
      <c r="E4" s="43">
        <v>8</v>
      </c>
      <c r="F4" s="3">
        <v>15</v>
      </c>
      <c r="G4" s="3">
        <v>15</v>
      </c>
      <c r="H4" s="3">
        <v>8</v>
      </c>
      <c r="I4" s="3">
        <v>15</v>
      </c>
      <c r="J4" s="51"/>
      <c r="K4" s="12">
        <v>53</v>
      </c>
      <c r="L4" s="4"/>
      <c r="M4" s="5"/>
      <c r="N4" s="5"/>
      <c r="O4" s="5"/>
    </row>
    <row r="5" spans="1:15" ht="18">
      <c r="A5" s="21">
        <v>3</v>
      </c>
      <c r="B5" s="18" t="s">
        <v>10</v>
      </c>
      <c r="C5" s="3" t="s">
        <v>11</v>
      </c>
      <c r="D5" s="3">
        <v>15</v>
      </c>
      <c r="E5" s="3">
        <v>9</v>
      </c>
      <c r="F5" s="3"/>
      <c r="G5" s="3"/>
      <c r="H5" s="3"/>
      <c r="I5" s="3">
        <v>12</v>
      </c>
      <c r="J5" s="51">
        <v>12</v>
      </c>
      <c r="K5" s="12">
        <f>SUM(D5:J5)</f>
        <v>48</v>
      </c>
      <c r="L5" s="4"/>
      <c r="M5" s="4"/>
      <c r="N5" s="4"/>
      <c r="O5" s="4"/>
    </row>
    <row r="6" spans="1:15" ht="18">
      <c r="A6" s="21">
        <v>4</v>
      </c>
      <c r="B6" s="18" t="s">
        <v>14</v>
      </c>
      <c r="C6" s="3" t="s">
        <v>15</v>
      </c>
      <c r="D6" s="43">
        <v>10</v>
      </c>
      <c r="E6" s="3"/>
      <c r="F6" s="3">
        <v>12</v>
      </c>
      <c r="G6" s="3">
        <v>10</v>
      </c>
      <c r="H6" s="43">
        <v>9</v>
      </c>
      <c r="I6" s="3">
        <v>10</v>
      </c>
      <c r="J6" s="51">
        <v>15</v>
      </c>
      <c r="K6" s="12">
        <v>47</v>
      </c>
      <c r="L6" s="4"/>
      <c r="M6" s="4"/>
      <c r="N6" s="4"/>
      <c r="O6" s="4"/>
    </row>
    <row r="7" spans="1:15" ht="18">
      <c r="A7" s="21">
        <v>5</v>
      </c>
      <c r="B7" s="18" t="s">
        <v>16</v>
      </c>
      <c r="C7" s="3" t="s">
        <v>11</v>
      </c>
      <c r="D7" s="3">
        <v>9</v>
      </c>
      <c r="E7" s="3">
        <v>12</v>
      </c>
      <c r="F7" s="3"/>
      <c r="G7" s="43">
        <v>8</v>
      </c>
      <c r="H7" s="3">
        <v>10</v>
      </c>
      <c r="I7" s="3"/>
      <c r="J7" s="51">
        <v>9</v>
      </c>
      <c r="K7" s="12">
        <v>40</v>
      </c>
      <c r="L7" s="4"/>
      <c r="M7" s="4"/>
      <c r="N7" s="4"/>
      <c r="O7" s="4"/>
    </row>
    <row r="8" spans="1:15" ht="18">
      <c r="A8" s="21">
        <v>6</v>
      </c>
      <c r="B8" s="18" t="s">
        <v>70</v>
      </c>
      <c r="C8" s="3" t="s">
        <v>19</v>
      </c>
      <c r="D8" s="3"/>
      <c r="E8" s="3">
        <v>7</v>
      </c>
      <c r="F8" s="3">
        <v>9</v>
      </c>
      <c r="G8" s="3">
        <v>9</v>
      </c>
      <c r="H8" s="3"/>
      <c r="I8" s="3">
        <v>8</v>
      </c>
      <c r="J8" s="51"/>
      <c r="K8" s="12">
        <f>SUM(D8:I8)</f>
        <v>33</v>
      </c>
      <c r="L8" s="4"/>
      <c r="M8" s="4"/>
      <c r="N8" s="4"/>
      <c r="O8" s="4"/>
    </row>
    <row r="9" spans="1:15" ht="18">
      <c r="A9" s="21">
        <v>7</v>
      </c>
      <c r="B9" s="18" t="s">
        <v>17</v>
      </c>
      <c r="C9" s="3" t="s">
        <v>11</v>
      </c>
      <c r="D9" s="3">
        <v>8</v>
      </c>
      <c r="E9" s="3">
        <v>5</v>
      </c>
      <c r="F9" s="3"/>
      <c r="G9" s="3"/>
      <c r="H9" s="3">
        <v>12</v>
      </c>
      <c r="I9" s="3"/>
      <c r="J9" s="51">
        <v>7</v>
      </c>
      <c r="K9" s="12">
        <v>32</v>
      </c>
      <c r="L9" s="4"/>
      <c r="M9" s="4"/>
      <c r="N9" s="4"/>
      <c r="O9" s="4"/>
    </row>
    <row r="10" spans="1:15" ht="18">
      <c r="A10" s="21">
        <v>8</v>
      </c>
      <c r="B10" s="18" t="s">
        <v>80</v>
      </c>
      <c r="C10" s="3" t="s">
        <v>39</v>
      </c>
      <c r="D10" s="3"/>
      <c r="E10" s="3"/>
      <c r="F10" s="3">
        <v>10</v>
      </c>
      <c r="G10" s="3"/>
      <c r="H10" s="3">
        <v>7</v>
      </c>
      <c r="I10" s="3">
        <v>7</v>
      </c>
      <c r="J10" s="51"/>
      <c r="K10" s="12">
        <f>SUM(D10:I10)</f>
        <v>24</v>
      </c>
      <c r="L10" s="4"/>
      <c r="M10" s="4"/>
      <c r="N10" s="4"/>
      <c r="O10" s="4"/>
    </row>
    <row r="11" spans="1:15" ht="18">
      <c r="A11" s="21">
        <v>9</v>
      </c>
      <c r="B11" s="18" t="s">
        <v>69</v>
      </c>
      <c r="C11" s="3" t="s">
        <v>13</v>
      </c>
      <c r="D11" s="3"/>
      <c r="E11" s="3">
        <v>10</v>
      </c>
      <c r="F11" s="3"/>
      <c r="G11" s="3"/>
      <c r="H11" s="3"/>
      <c r="I11" s="3"/>
      <c r="J11" s="51">
        <v>8</v>
      </c>
      <c r="K11" s="12">
        <v>18</v>
      </c>
      <c r="L11" s="4"/>
      <c r="M11" s="4"/>
      <c r="N11" s="4"/>
      <c r="O11" s="4"/>
    </row>
    <row r="12" spans="1:15" ht="18">
      <c r="A12" s="21">
        <v>10</v>
      </c>
      <c r="B12" s="18" t="s">
        <v>71</v>
      </c>
      <c r="C12" s="3" t="s">
        <v>13</v>
      </c>
      <c r="D12" s="3"/>
      <c r="E12" s="3">
        <v>6</v>
      </c>
      <c r="F12" s="3"/>
      <c r="G12" s="3"/>
      <c r="H12" s="3"/>
      <c r="I12" s="3"/>
      <c r="J12" s="51"/>
      <c r="K12" s="12">
        <f>SUM(D12:I12)</f>
        <v>6</v>
      </c>
      <c r="L12" s="4"/>
      <c r="M12" s="4"/>
      <c r="N12" s="4"/>
      <c r="O12" s="4"/>
    </row>
    <row r="13" spans="1:15" ht="18.75" thickBot="1">
      <c r="A13" s="22">
        <v>10</v>
      </c>
      <c r="B13" s="23" t="s">
        <v>89</v>
      </c>
      <c r="C13" s="13" t="s">
        <v>15</v>
      </c>
      <c r="D13" s="13"/>
      <c r="E13" s="13"/>
      <c r="F13" s="13"/>
      <c r="G13" s="13"/>
      <c r="H13" s="13">
        <v>6</v>
      </c>
      <c r="I13" s="13"/>
      <c r="J13" s="53"/>
      <c r="K13" s="14">
        <f>SUM(D13:I13)</f>
        <v>6</v>
      </c>
      <c r="L13" s="4"/>
      <c r="M13" s="4"/>
      <c r="N13" s="4"/>
      <c r="O13" s="4"/>
    </row>
    <row r="14" spans="13:15" ht="18.75" thickBot="1">
      <c r="M14" s="4"/>
      <c r="N14" s="4"/>
      <c r="O14" s="4"/>
    </row>
    <row r="15" spans="1:11" ht="18.75" thickBot="1">
      <c r="A15" s="19"/>
      <c r="B15" s="37" t="s">
        <v>2</v>
      </c>
      <c r="C15" s="38"/>
      <c r="D15" s="39">
        <f aca="true" t="shared" si="0" ref="D15:J15">D51</f>
        <v>38724</v>
      </c>
      <c r="E15" s="39">
        <f t="shared" si="0"/>
        <v>38732</v>
      </c>
      <c r="F15" s="39">
        <f t="shared" si="0"/>
        <v>38738</v>
      </c>
      <c r="G15" s="39">
        <f t="shared" si="0"/>
        <v>38739</v>
      </c>
      <c r="H15" s="39">
        <f t="shared" si="0"/>
        <v>38745</v>
      </c>
      <c r="I15" s="39">
        <f t="shared" si="0"/>
        <v>38752</v>
      </c>
      <c r="J15" s="39">
        <f t="shared" si="0"/>
        <v>38767</v>
      </c>
      <c r="K15" s="40" t="s">
        <v>8</v>
      </c>
    </row>
    <row r="16" spans="1:12" ht="18">
      <c r="A16" s="30">
        <v>1</v>
      </c>
      <c r="B16" s="31" t="s">
        <v>34</v>
      </c>
      <c r="C16" s="32" t="s">
        <v>15</v>
      </c>
      <c r="D16" s="44">
        <v>15</v>
      </c>
      <c r="E16" s="44">
        <v>15</v>
      </c>
      <c r="F16" s="32">
        <v>15</v>
      </c>
      <c r="G16" s="32">
        <v>15</v>
      </c>
      <c r="H16" s="32">
        <v>15</v>
      </c>
      <c r="I16" s="32">
        <v>15</v>
      </c>
      <c r="J16" s="52">
        <v>15</v>
      </c>
      <c r="K16" s="33">
        <v>60</v>
      </c>
      <c r="L16" s="5"/>
    </row>
    <row r="17" spans="1:14" s="1" customFormat="1" ht="18">
      <c r="A17" s="29">
        <v>2</v>
      </c>
      <c r="B17" s="34" t="s">
        <v>36</v>
      </c>
      <c r="C17" s="3" t="s">
        <v>37</v>
      </c>
      <c r="D17" s="43">
        <v>10</v>
      </c>
      <c r="E17" s="43">
        <v>10</v>
      </c>
      <c r="F17" s="43">
        <v>12</v>
      </c>
      <c r="G17" s="3">
        <v>12</v>
      </c>
      <c r="H17" s="3">
        <v>12</v>
      </c>
      <c r="I17" s="3">
        <v>12</v>
      </c>
      <c r="J17" s="51">
        <v>12</v>
      </c>
      <c r="K17" s="12">
        <v>48</v>
      </c>
      <c r="L17" s="4"/>
      <c r="M17" s="5"/>
      <c r="N17" s="5"/>
    </row>
    <row r="18" spans="1:14" ht="18">
      <c r="A18" s="30">
        <v>3</v>
      </c>
      <c r="B18" s="34" t="s">
        <v>38</v>
      </c>
      <c r="C18" s="3" t="s">
        <v>39</v>
      </c>
      <c r="D18" s="43">
        <v>9</v>
      </c>
      <c r="E18" s="43">
        <v>9</v>
      </c>
      <c r="F18" s="3">
        <v>9</v>
      </c>
      <c r="G18" s="3">
        <v>10</v>
      </c>
      <c r="H18" s="3">
        <v>10</v>
      </c>
      <c r="I18" s="3">
        <v>10</v>
      </c>
      <c r="J18" s="51"/>
      <c r="K18" s="12">
        <v>39</v>
      </c>
      <c r="L18" s="4"/>
      <c r="M18" s="4"/>
      <c r="N18" s="4"/>
    </row>
    <row r="19" spans="1:14" ht="18">
      <c r="A19" s="29">
        <v>4</v>
      </c>
      <c r="B19" s="34" t="s">
        <v>40</v>
      </c>
      <c r="C19" s="3" t="s">
        <v>39</v>
      </c>
      <c r="D19" s="43">
        <v>8</v>
      </c>
      <c r="E19" s="3"/>
      <c r="F19" s="3">
        <v>10</v>
      </c>
      <c r="G19" s="43">
        <v>9</v>
      </c>
      <c r="H19" s="3">
        <v>9</v>
      </c>
      <c r="I19" s="3">
        <v>9</v>
      </c>
      <c r="J19" s="51">
        <v>9</v>
      </c>
      <c r="K19" s="12">
        <v>37</v>
      </c>
      <c r="L19" s="4"/>
      <c r="M19" s="4"/>
      <c r="N19" s="4"/>
    </row>
    <row r="20" spans="1:14" ht="18">
      <c r="A20" s="30">
        <v>5</v>
      </c>
      <c r="B20" s="34" t="s">
        <v>35</v>
      </c>
      <c r="C20" s="3" t="s">
        <v>11</v>
      </c>
      <c r="D20" s="3">
        <v>12</v>
      </c>
      <c r="E20" s="3">
        <v>12</v>
      </c>
      <c r="F20" s="3"/>
      <c r="G20" s="3"/>
      <c r="H20" s="3"/>
      <c r="I20" s="3"/>
      <c r="J20" s="51">
        <v>10</v>
      </c>
      <c r="K20" s="12">
        <v>34</v>
      </c>
      <c r="L20" s="4"/>
      <c r="M20" s="4"/>
      <c r="N20" s="4"/>
    </row>
    <row r="21" spans="1:14" ht="18">
      <c r="A21" s="29">
        <v>6</v>
      </c>
      <c r="B21" s="34" t="s">
        <v>90</v>
      </c>
      <c r="C21" s="3" t="s">
        <v>21</v>
      </c>
      <c r="D21" s="3"/>
      <c r="E21" s="3"/>
      <c r="F21" s="3"/>
      <c r="G21" s="3"/>
      <c r="H21" s="3">
        <v>8</v>
      </c>
      <c r="I21" s="3"/>
      <c r="J21" s="51">
        <v>8</v>
      </c>
      <c r="K21" s="12">
        <v>16</v>
      </c>
      <c r="L21" s="4"/>
      <c r="M21" s="4"/>
      <c r="N21" s="4"/>
    </row>
    <row r="22" spans="1:14" ht="18">
      <c r="A22" s="30">
        <v>7</v>
      </c>
      <c r="B22" s="34"/>
      <c r="C22" s="3"/>
      <c r="D22" s="3"/>
      <c r="E22" s="3"/>
      <c r="F22" s="3"/>
      <c r="G22" s="3"/>
      <c r="H22" s="3"/>
      <c r="I22" s="3"/>
      <c r="J22" s="51"/>
      <c r="K22" s="12"/>
      <c r="L22" s="4"/>
      <c r="M22" s="4"/>
      <c r="N22" s="4"/>
    </row>
    <row r="23" spans="1:14" ht="18">
      <c r="A23" s="29">
        <v>8</v>
      </c>
      <c r="B23" s="34"/>
      <c r="C23" s="3"/>
      <c r="D23" s="3"/>
      <c r="E23" s="3"/>
      <c r="F23" s="3"/>
      <c r="G23" s="3"/>
      <c r="H23" s="3"/>
      <c r="I23" s="3"/>
      <c r="J23" s="51"/>
      <c r="K23" s="12"/>
      <c r="L23" s="4"/>
      <c r="M23" s="4"/>
      <c r="N23" s="4"/>
    </row>
    <row r="24" spans="1:14" ht="18">
      <c r="A24" s="30">
        <v>9</v>
      </c>
      <c r="B24" s="34"/>
      <c r="C24" s="3"/>
      <c r="D24" s="3"/>
      <c r="E24" s="3"/>
      <c r="F24" s="3"/>
      <c r="G24" s="3"/>
      <c r="H24" s="3"/>
      <c r="I24" s="3"/>
      <c r="J24" s="51"/>
      <c r="K24" s="12"/>
      <c r="L24" s="4"/>
      <c r="M24" s="4"/>
      <c r="N24" s="4"/>
    </row>
    <row r="25" spans="1:14" ht="18.75" thickBot="1">
      <c r="A25" s="36">
        <v>10</v>
      </c>
      <c r="B25" s="35"/>
      <c r="C25" s="13"/>
      <c r="D25" s="13"/>
      <c r="E25" s="13"/>
      <c r="F25" s="13"/>
      <c r="G25" s="13"/>
      <c r="H25" s="13"/>
      <c r="I25" s="13"/>
      <c r="J25" s="53"/>
      <c r="K25" s="14"/>
      <c r="L25" s="4"/>
      <c r="M25" s="4"/>
      <c r="N25" s="4"/>
    </row>
    <row r="26" spans="1:14" ht="18.75" thickBot="1">
      <c r="A26" s="19"/>
      <c r="B26" s="16" t="s">
        <v>4</v>
      </c>
      <c r="C26" s="8"/>
      <c r="D26" s="26">
        <f aca="true" t="shared" si="1" ref="D26:J26">D15</f>
        <v>38724</v>
      </c>
      <c r="E26" s="26">
        <f t="shared" si="1"/>
        <v>38732</v>
      </c>
      <c r="F26" s="26">
        <f t="shared" si="1"/>
        <v>38738</v>
      </c>
      <c r="G26" s="26">
        <f t="shared" si="1"/>
        <v>38739</v>
      </c>
      <c r="H26" s="26">
        <f t="shared" si="1"/>
        <v>38745</v>
      </c>
      <c r="I26" s="26">
        <f t="shared" si="1"/>
        <v>38752</v>
      </c>
      <c r="J26" s="26">
        <f t="shared" si="1"/>
        <v>38767</v>
      </c>
      <c r="K26" s="25" t="s">
        <v>8</v>
      </c>
      <c r="L26" s="4"/>
      <c r="M26" s="4"/>
      <c r="N26" s="4"/>
    </row>
    <row r="27" spans="1:14" ht="18">
      <c r="A27" s="20">
        <v>1</v>
      </c>
      <c r="B27" s="17" t="s">
        <v>41</v>
      </c>
      <c r="C27" s="6" t="s">
        <v>21</v>
      </c>
      <c r="D27" s="47">
        <v>15</v>
      </c>
      <c r="E27" s="47">
        <v>15</v>
      </c>
      <c r="F27" s="6">
        <v>15</v>
      </c>
      <c r="G27" s="6">
        <v>15</v>
      </c>
      <c r="H27" s="6"/>
      <c r="I27" s="6">
        <v>15</v>
      </c>
      <c r="J27" s="55">
        <v>15</v>
      </c>
      <c r="K27" s="15">
        <v>60</v>
      </c>
      <c r="M27" s="4"/>
      <c r="N27" s="4"/>
    </row>
    <row r="28" spans="1:12" ht="18">
      <c r="A28" s="21">
        <v>2</v>
      </c>
      <c r="B28" s="18" t="s">
        <v>42</v>
      </c>
      <c r="C28" s="3" t="s">
        <v>31</v>
      </c>
      <c r="D28" s="3">
        <v>12</v>
      </c>
      <c r="E28" s="3">
        <v>12</v>
      </c>
      <c r="F28" s="3"/>
      <c r="G28" s="3"/>
      <c r="H28" s="3"/>
      <c r="I28" s="3">
        <v>10</v>
      </c>
      <c r="J28" s="51"/>
      <c r="K28" s="12">
        <f>SUM(D28:I28)</f>
        <v>34</v>
      </c>
      <c r="L28" s="5"/>
    </row>
    <row r="29" spans="1:12" ht="18">
      <c r="A29" s="21">
        <v>3</v>
      </c>
      <c r="B29" s="18" t="s">
        <v>81</v>
      </c>
      <c r="C29" s="3" t="s">
        <v>15</v>
      </c>
      <c r="D29" s="3"/>
      <c r="E29" s="3"/>
      <c r="F29" s="3">
        <v>12</v>
      </c>
      <c r="G29" s="3">
        <v>12</v>
      </c>
      <c r="H29" s="3"/>
      <c r="I29" s="3"/>
      <c r="J29" s="51"/>
      <c r="K29" s="12">
        <f>SUM(D29:I29)</f>
        <v>24</v>
      </c>
      <c r="L29" s="4"/>
    </row>
    <row r="30" spans="1:14" s="1" customFormat="1" ht="18">
      <c r="A30" s="21">
        <v>4</v>
      </c>
      <c r="B30" s="18" t="s">
        <v>91</v>
      </c>
      <c r="C30" s="3" t="s">
        <v>92</v>
      </c>
      <c r="D30" s="3"/>
      <c r="E30" s="3"/>
      <c r="F30" s="3"/>
      <c r="G30" s="3"/>
      <c r="H30" s="3">
        <v>15</v>
      </c>
      <c r="I30" s="3"/>
      <c r="J30" s="51"/>
      <c r="K30" s="12">
        <f>SUM(D30:I30)</f>
        <v>15</v>
      </c>
      <c r="L30" s="4"/>
      <c r="M30" s="5"/>
      <c r="N30" s="5"/>
    </row>
    <row r="31" spans="1:14" ht="18">
      <c r="A31" s="21">
        <v>5</v>
      </c>
      <c r="B31" s="18" t="s">
        <v>100</v>
      </c>
      <c r="C31" s="3" t="s">
        <v>101</v>
      </c>
      <c r="D31" s="3"/>
      <c r="E31" s="3"/>
      <c r="F31" s="3"/>
      <c r="G31" s="3"/>
      <c r="H31" s="3"/>
      <c r="I31" s="3">
        <v>12</v>
      </c>
      <c r="J31" s="51"/>
      <c r="K31" s="12">
        <f>SUM(D31:I31)</f>
        <v>12</v>
      </c>
      <c r="L31" s="4"/>
      <c r="M31" s="4"/>
      <c r="N31" s="4"/>
    </row>
    <row r="32" spans="1:14" ht="18">
      <c r="A32" s="21">
        <v>6</v>
      </c>
      <c r="B32" s="18"/>
      <c r="C32" s="3"/>
      <c r="D32" s="3"/>
      <c r="E32" s="3"/>
      <c r="F32" s="3"/>
      <c r="G32" s="3"/>
      <c r="H32" s="3"/>
      <c r="I32" s="3"/>
      <c r="J32" s="51"/>
      <c r="K32" s="12"/>
      <c r="L32" s="4"/>
      <c r="M32" s="4"/>
      <c r="N32" s="4"/>
    </row>
    <row r="33" spans="1:14" ht="18">
      <c r="A33" s="21">
        <v>7</v>
      </c>
      <c r="B33" s="18"/>
      <c r="C33" s="3"/>
      <c r="D33" s="3"/>
      <c r="E33" s="3"/>
      <c r="F33" s="3"/>
      <c r="G33" s="3"/>
      <c r="H33" s="3"/>
      <c r="I33" s="3"/>
      <c r="J33" s="51"/>
      <c r="K33" s="12"/>
      <c r="L33" s="4"/>
      <c r="M33" s="4"/>
      <c r="N33" s="4"/>
    </row>
    <row r="34" spans="1:14" ht="18">
      <c r="A34" s="21">
        <v>8</v>
      </c>
      <c r="B34" s="18"/>
      <c r="C34" s="3"/>
      <c r="D34" s="3"/>
      <c r="E34" s="3"/>
      <c r="F34" s="3"/>
      <c r="G34" s="3"/>
      <c r="H34" s="3"/>
      <c r="I34" s="3"/>
      <c r="J34" s="51"/>
      <c r="K34" s="12"/>
      <c r="L34" s="4"/>
      <c r="M34" s="4"/>
      <c r="N34" s="4"/>
    </row>
    <row r="35" spans="1:14" ht="18">
      <c r="A35" s="21">
        <v>9</v>
      </c>
      <c r="B35" s="18"/>
      <c r="C35" s="3"/>
      <c r="D35" s="3"/>
      <c r="E35" s="3"/>
      <c r="F35" s="3"/>
      <c r="G35" s="3"/>
      <c r="H35" s="3"/>
      <c r="I35" s="3"/>
      <c r="J35" s="51"/>
      <c r="K35" s="12"/>
      <c r="L35" s="4"/>
      <c r="M35" s="4"/>
      <c r="N35" s="4"/>
    </row>
    <row r="36" spans="1:14" ht="18.75" thickBot="1">
      <c r="A36" s="22">
        <v>10</v>
      </c>
      <c r="B36" s="23"/>
      <c r="C36" s="13"/>
      <c r="D36" s="13"/>
      <c r="E36" s="13"/>
      <c r="F36" s="13"/>
      <c r="G36" s="13"/>
      <c r="H36" s="13"/>
      <c r="I36" s="13"/>
      <c r="J36" s="53"/>
      <c r="K36" s="14"/>
      <c r="L36" s="4"/>
      <c r="M36" s="4"/>
      <c r="N36" s="4"/>
    </row>
    <row r="37" spans="12:14" ht="18.75" thickBot="1">
      <c r="L37" s="4"/>
      <c r="M37" s="4"/>
      <c r="N37" s="4"/>
    </row>
    <row r="38" spans="1:14" ht="18.75" thickBot="1">
      <c r="A38" s="46"/>
      <c r="B38" s="37" t="s">
        <v>6</v>
      </c>
      <c r="C38" s="38"/>
      <c r="D38" s="39">
        <f aca="true" t="shared" si="2" ref="D38:J38">D101</f>
        <v>38724</v>
      </c>
      <c r="E38" s="39">
        <f t="shared" si="2"/>
        <v>38732</v>
      </c>
      <c r="F38" s="39">
        <f t="shared" si="2"/>
        <v>38738</v>
      </c>
      <c r="G38" s="39">
        <f t="shared" si="2"/>
        <v>38739</v>
      </c>
      <c r="H38" s="39">
        <f t="shared" si="2"/>
        <v>38745</v>
      </c>
      <c r="I38" s="39">
        <f t="shared" si="2"/>
        <v>38752</v>
      </c>
      <c r="J38" s="39">
        <f t="shared" si="2"/>
        <v>38767</v>
      </c>
      <c r="K38" s="40" t="s">
        <v>8</v>
      </c>
      <c r="L38" s="4"/>
      <c r="M38" s="4"/>
      <c r="N38" s="4"/>
    </row>
    <row r="39" spans="1:14" ht="18">
      <c r="A39" s="58">
        <v>1</v>
      </c>
      <c r="B39" s="31" t="s">
        <v>93</v>
      </c>
      <c r="C39" s="32" t="s">
        <v>92</v>
      </c>
      <c r="D39" s="32"/>
      <c r="E39" s="32"/>
      <c r="F39" s="32"/>
      <c r="G39" s="32"/>
      <c r="H39" s="32">
        <v>15</v>
      </c>
      <c r="I39" s="32"/>
      <c r="J39" s="52">
        <v>15</v>
      </c>
      <c r="K39" s="33">
        <v>30</v>
      </c>
      <c r="M39" s="4"/>
      <c r="N39" s="4"/>
    </row>
    <row r="40" spans="1:14" ht="18">
      <c r="A40" s="29">
        <v>2</v>
      </c>
      <c r="B40" s="34" t="s">
        <v>94</v>
      </c>
      <c r="C40" s="3" t="s">
        <v>46</v>
      </c>
      <c r="D40" s="3"/>
      <c r="E40" s="3"/>
      <c r="F40" s="3"/>
      <c r="G40" s="3"/>
      <c r="H40" s="3">
        <v>12</v>
      </c>
      <c r="I40" s="3"/>
      <c r="J40" s="51">
        <v>9</v>
      </c>
      <c r="K40" s="12">
        <v>21</v>
      </c>
      <c r="M40" s="4"/>
      <c r="N40" s="4"/>
    </row>
    <row r="41" spans="1:12" ht="18">
      <c r="A41" s="29">
        <v>3</v>
      </c>
      <c r="B41" s="34" t="s">
        <v>95</v>
      </c>
      <c r="C41" s="3" t="s">
        <v>21</v>
      </c>
      <c r="D41" s="3"/>
      <c r="E41" s="3"/>
      <c r="F41" s="3"/>
      <c r="G41" s="3"/>
      <c r="H41" s="3">
        <v>10</v>
      </c>
      <c r="I41" s="3"/>
      <c r="J41" s="51">
        <v>10</v>
      </c>
      <c r="K41" s="12">
        <v>20</v>
      </c>
      <c r="L41" s="5"/>
    </row>
    <row r="42" spans="1:12" ht="18">
      <c r="A42" s="29">
        <v>4</v>
      </c>
      <c r="B42" s="34" t="s">
        <v>78</v>
      </c>
      <c r="C42" s="3" t="s">
        <v>31</v>
      </c>
      <c r="D42" s="3"/>
      <c r="E42" s="3">
        <v>15</v>
      </c>
      <c r="F42" s="3"/>
      <c r="G42" s="3"/>
      <c r="H42" s="3"/>
      <c r="I42" s="3"/>
      <c r="J42" s="51"/>
      <c r="K42" s="12">
        <f>SUM(D42:I42)</f>
        <v>15</v>
      </c>
      <c r="L42" s="4"/>
    </row>
    <row r="43" spans="1:14" s="1" customFormat="1" ht="18">
      <c r="A43" s="29">
        <v>4</v>
      </c>
      <c r="B43" s="34" t="s">
        <v>102</v>
      </c>
      <c r="C43" s="3" t="s">
        <v>31</v>
      </c>
      <c r="D43" s="3"/>
      <c r="E43" s="3"/>
      <c r="F43" s="3"/>
      <c r="G43" s="3"/>
      <c r="H43" s="3"/>
      <c r="I43" s="3">
        <v>15</v>
      </c>
      <c r="J43" s="51"/>
      <c r="K43" s="12">
        <f>SUM(D43:I43)</f>
        <v>15</v>
      </c>
      <c r="L43" s="4"/>
      <c r="M43" s="5"/>
      <c r="N43" s="5"/>
    </row>
    <row r="44" spans="1:14" ht="18">
      <c r="A44" s="29">
        <v>5</v>
      </c>
      <c r="B44" s="59" t="s">
        <v>104</v>
      </c>
      <c r="C44" s="10" t="s">
        <v>46</v>
      </c>
      <c r="D44" s="2"/>
      <c r="E44" s="2"/>
      <c r="F44" s="2"/>
      <c r="G44" s="2"/>
      <c r="H44" s="2"/>
      <c r="I44" s="2"/>
      <c r="J44" s="51">
        <v>12</v>
      </c>
      <c r="K44" s="60">
        <v>12</v>
      </c>
      <c r="L44" s="4"/>
      <c r="M44" s="4"/>
      <c r="N44" s="4"/>
    </row>
    <row r="45" spans="1:14" ht="18.75" thickBot="1">
      <c r="A45" s="36">
        <v>6</v>
      </c>
      <c r="B45" s="35" t="s">
        <v>103</v>
      </c>
      <c r="C45" s="13" t="s">
        <v>31</v>
      </c>
      <c r="D45" s="13"/>
      <c r="E45" s="13"/>
      <c r="F45" s="13"/>
      <c r="G45" s="13"/>
      <c r="H45" s="13"/>
      <c r="I45" s="13">
        <v>12</v>
      </c>
      <c r="J45" s="53"/>
      <c r="K45" s="14">
        <f>SUM(D45:I45)</f>
        <v>12</v>
      </c>
      <c r="L45" s="4"/>
      <c r="M45" s="4"/>
      <c r="N45" s="4"/>
    </row>
    <row r="46" spans="12:14" ht="18">
      <c r="L46" s="4"/>
      <c r="M46" s="4"/>
      <c r="N46" s="4"/>
    </row>
    <row r="47" spans="12:14" ht="18">
      <c r="L47" s="4"/>
      <c r="M47" s="4"/>
      <c r="N47" s="4"/>
    </row>
    <row r="48" spans="12:14" ht="18">
      <c r="L48" s="4"/>
      <c r="M48" s="4"/>
      <c r="N48" s="4"/>
    </row>
    <row r="49" spans="12:14" ht="18">
      <c r="L49" s="4"/>
      <c r="M49" s="4"/>
      <c r="N49" s="4"/>
    </row>
    <row r="50" spans="12:14" ht="18.75" thickBot="1">
      <c r="L50" s="4"/>
      <c r="M50" s="4"/>
      <c r="N50" s="4"/>
    </row>
    <row r="51" spans="1:14" ht="18.75" thickBot="1">
      <c r="A51" s="46"/>
      <c r="B51" s="37" t="s">
        <v>0</v>
      </c>
      <c r="C51" s="38"/>
      <c r="D51" s="39">
        <f aca="true" t="shared" si="3" ref="D51:J51">D2</f>
        <v>38724</v>
      </c>
      <c r="E51" s="39">
        <f t="shared" si="3"/>
        <v>38732</v>
      </c>
      <c r="F51" s="39">
        <f t="shared" si="3"/>
        <v>38738</v>
      </c>
      <c r="G51" s="39">
        <f t="shared" si="3"/>
        <v>38739</v>
      </c>
      <c r="H51" s="39">
        <f t="shared" si="3"/>
        <v>38745</v>
      </c>
      <c r="I51" s="39">
        <f t="shared" si="3"/>
        <v>38752</v>
      </c>
      <c r="J51" s="39">
        <f t="shared" si="3"/>
        <v>38767</v>
      </c>
      <c r="K51" s="40" t="s">
        <v>8</v>
      </c>
      <c r="L51" s="4"/>
      <c r="M51" s="4"/>
      <c r="N51" s="4"/>
    </row>
    <row r="52" spans="1:14" ht="18">
      <c r="A52" s="41">
        <v>1</v>
      </c>
      <c r="B52" s="45" t="s">
        <v>25</v>
      </c>
      <c r="C52" s="32" t="s">
        <v>26</v>
      </c>
      <c r="D52" s="44">
        <v>8</v>
      </c>
      <c r="E52" s="32">
        <v>12</v>
      </c>
      <c r="F52" s="32"/>
      <c r="G52" s="44">
        <v>9</v>
      </c>
      <c r="H52" s="32">
        <v>12</v>
      </c>
      <c r="I52" s="32">
        <v>12</v>
      </c>
      <c r="J52" s="52">
        <v>15</v>
      </c>
      <c r="K52" s="33">
        <v>51</v>
      </c>
      <c r="M52" s="4"/>
      <c r="N52" s="4"/>
    </row>
    <row r="53" spans="1:14" ht="18">
      <c r="A53" s="21">
        <v>2</v>
      </c>
      <c r="B53" s="18" t="s">
        <v>20</v>
      </c>
      <c r="C53" s="3" t="s">
        <v>21</v>
      </c>
      <c r="D53" s="3">
        <v>15</v>
      </c>
      <c r="E53" s="3"/>
      <c r="F53" s="3">
        <v>12</v>
      </c>
      <c r="G53" s="3">
        <v>12</v>
      </c>
      <c r="H53" s="3"/>
      <c r="I53" s="43">
        <v>9</v>
      </c>
      <c r="J53" s="51">
        <v>12</v>
      </c>
      <c r="K53" s="12">
        <v>51</v>
      </c>
      <c r="M53" s="4"/>
      <c r="N53" s="4"/>
    </row>
    <row r="54" spans="1:11" ht="18">
      <c r="A54" s="21">
        <v>3</v>
      </c>
      <c r="B54" s="18" t="s">
        <v>82</v>
      </c>
      <c r="C54" s="3" t="s">
        <v>21</v>
      </c>
      <c r="D54" s="3"/>
      <c r="E54" s="3"/>
      <c r="F54" s="3">
        <v>15</v>
      </c>
      <c r="G54" s="3">
        <v>15</v>
      </c>
      <c r="H54" s="3"/>
      <c r="I54" s="3">
        <v>10</v>
      </c>
      <c r="J54" s="51">
        <v>10</v>
      </c>
      <c r="K54" s="12">
        <f>SUM(D54:J54)</f>
        <v>50</v>
      </c>
    </row>
    <row r="55" spans="1:11" ht="18">
      <c r="A55" s="21">
        <v>4</v>
      </c>
      <c r="B55" s="18" t="s">
        <v>22</v>
      </c>
      <c r="C55" s="3" t="s">
        <v>13</v>
      </c>
      <c r="D55" s="3">
        <v>12</v>
      </c>
      <c r="E55" s="3">
        <v>10</v>
      </c>
      <c r="F55" s="43">
        <v>9</v>
      </c>
      <c r="G55" s="3">
        <v>10</v>
      </c>
      <c r="H55" s="3">
        <v>15</v>
      </c>
      <c r="I55" s="43">
        <v>6</v>
      </c>
      <c r="J55" s="57">
        <v>9</v>
      </c>
      <c r="K55" s="12">
        <v>47</v>
      </c>
    </row>
    <row r="56" spans="1:14" s="1" customFormat="1" ht="18">
      <c r="A56" s="21">
        <v>5</v>
      </c>
      <c r="B56" s="18" t="s">
        <v>23</v>
      </c>
      <c r="C56" s="3" t="s">
        <v>15</v>
      </c>
      <c r="D56" s="3">
        <v>10</v>
      </c>
      <c r="E56" s="3"/>
      <c r="F56" s="3">
        <v>10</v>
      </c>
      <c r="G56" s="3">
        <v>8</v>
      </c>
      <c r="H56" s="3"/>
      <c r="I56" s="3">
        <v>15</v>
      </c>
      <c r="J56" s="51"/>
      <c r="K56" s="12">
        <f>SUM(D56:I56)</f>
        <v>43</v>
      </c>
      <c r="L56" s="5"/>
      <c r="M56" s="5"/>
      <c r="N56" s="5"/>
    </row>
    <row r="57" spans="1:14" ht="18">
      <c r="A57" s="21">
        <v>6</v>
      </c>
      <c r="B57" s="18" t="s">
        <v>24</v>
      </c>
      <c r="C57" s="3" t="s">
        <v>15</v>
      </c>
      <c r="D57" s="3">
        <v>9</v>
      </c>
      <c r="E57" s="3"/>
      <c r="F57" s="43">
        <v>7</v>
      </c>
      <c r="G57" s="43">
        <v>7</v>
      </c>
      <c r="H57" s="3">
        <v>10</v>
      </c>
      <c r="I57" s="3">
        <v>8</v>
      </c>
      <c r="J57" s="51">
        <v>8</v>
      </c>
      <c r="K57" s="12">
        <v>35</v>
      </c>
      <c r="L57" s="4"/>
      <c r="M57" s="4"/>
      <c r="N57" s="4"/>
    </row>
    <row r="58" spans="1:14" ht="18">
      <c r="A58" s="21">
        <v>7</v>
      </c>
      <c r="B58" s="18" t="s">
        <v>27</v>
      </c>
      <c r="C58" s="3" t="s">
        <v>13</v>
      </c>
      <c r="D58" s="3">
        <v>7</v>
      </c>
      <c r="E58" s="3">
        <v>9</v>
      </c>
      <c r="F58" s="43">
        <v>6</v>
      </c>
      <c r="G58" s="43">
        <v>5</v>
      </c>
      <c r="H58" s="3">
        <v>8</v>
      </c>
      <c r="I58" s="3">
        <v>7</v>
      </c>
      <c r="J58" s="57">
        <v>4</v>
      </c>
      <c r="K58" s="12">
        <v>31</v>
      </c>
      <c r="L58" s="4"/>
      <c r="M58" s="4"/>
      <c r="N58" s="4"/>
    </row>
    <row r="59" spans="1:14" ht="18">
      <c r="A59" s="21">
        <v>8</v>
      </c>
      <c r="B59" s="18" t="s">
        <v>28</v>
      </c>
      <c r="C59" s="3" t="s">
        <v>21</v>
      </c>
      <c r="D59" s="3">
        <v>6</v>
      </c>
      <c r="E59" s="3"/>
      <c r="F59" s="3">
        <v>8</v>
      </c>
      <c r="G59" s="43">
        <v>4</v>
      </c>
      <c r="H59" s="3">
        <v>9</v>
      </c>
      <c r="I59" s="43">
        <v>3</v>
      </c>
      <c r="J59" s="51">
        <v>5</v>
      </c>
      <c r="K59" s="12">
        <v>29</v>
      </c>
      <c r="L59" s="4"/>
      <c r="M59" s="4"/>
      <c r="N59" s="4"/>
    </row>
    <row r="60" spans="1:14" ht="18">
      <c r="A60" s="21">
        <v>9</v>
      </c>
      <c r="B60" s="18" t="s">
        <v>83</v>
      </c>
      <c r="C60" s="3" t="s">
        <v>15</v>
      </c>
      <c r="D60" s="3"/>
      <c r="E60" s="3"/>
      <c r="F60" s="3">
        <v>4</v>
      </c>
      <c r="G60" s="3">
        <v>6</v>
      </c>
      <c r="H60" s="3"/>
      <c r="I60" s="3">
        <v>5</v>
      </c>
      <c r="J60" s="51">
        <v>7</v>
      </c>
      <c r="K60" s="12">
        <f>SUM(D60:J60)</f>
        <v>22</v>
      </c>
      <c r="L60" s="4"/>
      <c r="M60" s="4"/>
      <c r="N60" s="4"/>
    </row>
    <row r="61" spans="1:14" ht="18">
      <c r="A61" s="21">
        <v>10</v>
      </c>
      <c r="B61" s="18" t="s">
        <v>67</v>
      </c>
      <c r="C61" s="3" t="s">
        <v>15</v>
      </c>
      <c r="D61" s="3"/>
      <c r="E61" s="3">
        <v>6</v>
      </c>
      <c r="F61" s="3">
        <v>5</v>
      </c>
      <c r="G61" s="43">
        <v>3</v>
      </c>
      <c r="H61" s="3"/>
      <c r="I61" s="3">
        <v>4</v>
      </c>
      <c r="J61" s="51">
        <v>6</v>
      </c>
      <c r="K61" s="12">
        <v>21</v>
      </c>
      <c r="L61" s="4"/>
      <c r="M61" s="4"/>
      <c r="N61" s="4"/>
    </row>
    <row r="62" spans="1:14" ht="18">
      <c r="A62" s="21">
        <v>11</v>
      </c>
      <c r="B62" s="18" t="s">
        <v>32</v>
      </c>
      <c r="C62" s="3" t="s">
        <v>33</v>
      </c>
      <c r="D62" s="3">
        <v>3</v>
      </c>
      <c r="E62" s="3">
        <v>4</v>
      </c>
      <c r="F62" s="3">
        <v>3</v>
      </c>
      <c r="G62" s="43">
        <v>2</v>
      </c>
      <c r="H62" s="3">
        <v>7</v>
      </c>
      <c r="I62" s="43">
        <v>2</v>
      </c>
      <c r="J62" s="57">
        <v>1</v>
      </c>
      <c r="K62" s="12">
        <v>17</v>
      </c>
      <c r="L62" s="4"/>
      <c r="M62" s="4"/>
      <c r="N62" s="4"/>
    </row>
    <row r="63" spans="1:14" ht="18">
      <c r="A63" s="21">
        <v>12</v>
      </c>
      <c r="B63" s="18" t="s">
        <v>65</v>
      </c>
      <c r="C63" s="3" t="s">
        <v>15</v>
      </c>
      <c r="D63" s="3"/>
      <c r="E63" s="3">
        <v>15</v>
      </c>
      <c r="F63" s="3"/>
      <c r="G63" s="3"/>
      <c r="H63" s="3"/>
      <c r="I63" s="3"/>
      <c r="J63" s="51"/>
      <c r="K63" s="12">
        <f>SUM(D63:I63)</f>
        <v>15</v>
      </c>
      <c r="L63" s="4"/>
      <c r="M63" s="4"/>
      <c r="N63" s="4"/>
    </row>
    <row r="64" spans="1:14" ht="18">
      <c r="A64" s="21">
        <v>13</v>
      </c>
      <c r="B64" s="18" t="s">
        <v>68</v>
      </c>
      <c r="C64" s="3" t="s">
        <v>13</v>
      </c>
      <c r="D64" s="3"/>
      <c r="E64" s="3">
        <v>5</v>
      </c>
      <c r="F64" s="3"/>
      <c r="G64" s="3"/>
      <c r="H64" s="3">
        <v>4</v>
      </c>
      <c r="I64" s="3"/>
      <c r="J64" s="51">
        <v>3</v>
      </c>
      <c r="K64" s="12">
        <v>12</v>
      </c>
      <c r="L64" s="4"/>
      <c r="M64" s="4"/>
      <c r="N64" s="4"/>
    </row>
    <row r="65" spans="1:14" ht="18">
      <c r="A65" s="21">
        <v>14</v>
      </c>
      <c r="B65" s="18" t="s">
        <v>29</v>
      </c>
      <c r="C65" s="3" t="s">
        <v>21</v>
      </c>
      <c r="D65" s="3">
        <v>5</v>
      </c>
      <c r="E65" s="3">
        <v>7</v>
      </c>
      <c r="F65" s="3"/>
      <c r="G65" s="3"/>
      <c r="H65" s="3"/>
      <c r="I65" s="3"/>
      <c r="J65" s="51"/>
      <c r="K65" s="12">
        <f>SUM(D65:I65)</f>
        <v>12</v>
      </c>
      <c r="L65" s="4"/>
      <c r="M65" s="4"/>
      <c r="N65" s="4"/>
    </row>
    <row r="66" spans="1:14" ht="18">
      <c r="A66" s="21">
        <v>15</v>
      </c>
      <c r="B66" s="18" t="s">
        <v>88</v>
      </c>
      <c r="C66" s="3" t="s">
        <v>21</v>
      </c>
      <c r="D66" s="3"/>
      <c r="E66" s="3"/>
      <c r="F66" s="3"/>
      <c r="G66" s="3">
        <v>1</v>
      </c>
      <c r="H66" s="3">
        <v>5</v>
      </c>
      <c r="I66" s="3"/>
      <c r="J66" s="51">
        <v>2</v>
      </c>
      <c r="K66" s="12">
        <v>8</v>
      </c>
      <c r="L66" s="4"/>
      <c r="M66" s="4"/>
      <c r="N66" s="4"/>
    </row>
    <row r="67" spans="1:11" ht="18">
      <c r="A67" s="21">
        <v>16</v>
      </c>
      <c r="B67" s="18" t="s">
        <v>66</v>
      </c>
      <c r="C67" s="3" t="s">
        <v>13</v>
      </c>
      <c r="D67" s="3"/>
      <c r="E67" s="3">
        <v>8</v>
      </c>
      <c r="F67" s="3"/>
      <c r="G67" s="3"/>
      <c r="H67" s="3"/>
      <c r="I67" s="3"/>
      <c r="J67" s="51"/>
      <c r="K67" s="12">
        <f>SUM(D67:I67)</f>
        <v>8</v>
      </c>
    </row>
    <row r="68" spans="1:11" ht="18">
      <c r="A68" s="21">
        <v>17</v>
      </c>
      <c r="B68" s="18" t="s">
        <v>30</v>
      </c>
      <c r="C68" s="3" t="s">
        <v>31</v>
      </c>
      <c r="D68" s="3">
        <v>4</v>
      </c>
      <c r="E68" s="3">
        <v>3</v>
      </c>
      <c r="F68" s="3"/>
      <c r="G68" s="3"/>
      <c r="H68" s="3"/>
      <c r="I68" s="3"/>
      <c r="J68" s="51"/>
      <c r="K68" s="12">
        <f>SUM(D68:I68)</f>
        <v>7</v>
      </c>
    </row>
    <row r="69" spans="1:14" s="1" customFormat="1" ht="18">
      <c r="A69" s="21">
        <v>18</v>
      </c>
      <c r="B69" s="18" t="s">
        <v>96</v>
      </c>
      <c r="C69" s="3" t="s">
        <v>26</v>
      </c>
      <c r="D69" s="3"/>
      <c r="E69" s="3"/>
      <c r="F69" s="3"/>
      <c r="G69" s="3"/>
      <c r="H69" s="3">
        <v>6</v>
      </c>
      <c r="I69" s="3"/>
      <c r="J69" s="51"/>
      <c r="K69" s="12">
        <f>SUM(D69:I69)</f>
        <v>6</v>
      </c>
      <c r="L69" s="5"/>
      <c r="M69" s="5"/>
      <c r="N69" s="5"/>
    </row>
    <row r="70" spans="1:14" ht="18.75" thickBot="1">
      <c r="A70" s="22">
        <v>19</v>
      </c>
      <c r="B70" s="23" t="s">
        <v>84</v>
      </c>
      <c r="C70" s="13" t="s">
        <v>15</v>
      </c>
      <c r="D70" s="13"/>
      <c r="E70" s="13"/>
      <c r="F70" s="13">
        <v>2</v>
      </c>
      <c r="G70" s="13"/>
      <c r="H70" s="13"/>
      <c r="I70" s="13"/>
      <c r="J70" s="53"/>
      <c r="K70" s="14">
        <f>SUM(D70:I70)</f>
        <v>2</v>
      </c>
      <c r="L70" s="4"/>
      <c r="M70" s="4"/>
      <c r="N70" s="4"/>
    </row>
    <row r="71" spans="12:14" ht="18">
      <c r="L71" s="4"/>
      <c r="M71" s="4"/>
      <c r="N71" s="4"/>
    </row>
    <row r="72" spans="12:14" ht="18">
      <c r="L72" s="4"/>
      <c r="M72" s="4"/>
      <c r="N72" s="4"/>
    </row>
    <row r="73" spans="12:14" ht="18">
      <c r="L73" s="4"/>
      <c r="M73" s="4"/>
      <c r="N73" s="4"/>
    </row>
    <row r="74" spans="12:14" ht="18">
      <c r="L74" s="4"/>
      <c r="M74" s="4"/>
      <c r="N74" s="4"/>
    </row>
    <row r="75" spans="12:14" ht="18.75" thickBot="1">
      <c r="L75" s="4"/>
      <c r="M75" s="4"/>
      <c r="N75" s="4"/>
    </row>
    <row r="76" spans="1:14" ht="18.75" thickBot="1">
      <c r="A76" s="46"/>
      <c r="B76" s="37" t="s">
        <v>3</v>
      </c>
      <c r="C76" s="38"/>
      <c r="D76" s="39">
        <f aca="true" t="shared" si="4" ref="D76:J76">D26</f>
        <v>38724</v>
      </c>
      <c r="E76" s="39">
        <f t="shared" si="4"/>
        <v>38732</v>
      </c>
      <c r="F76" s="39">
        <f t="shared" si="4"/>
        <v>38738</v>
      </c>
      <c r="G76" s="39">
        <f t="shared" si="4"/>
        <v>38739</v>
      </c>
      <c r="H76" s="39">
        <f t="shared" si="4"/>
        <v>38745</v>
      </c>
      <c r="I76" s="39">
        <f t="shared" si="4"/>
        <v>38752</v>
      </c>
      <c r="J76" s="39">
        <f t="shared" si="4"/>
        <v>38767</v>
      </c>
      <c r="K76" s="40" t="s">
        <v>8</v>
      </c>
      <c r="L76" s="4"/>
      <c r="M76" s="4"/>
      <c r="N76" s="4"/>
    </row>
    <row r="77" spans="1:14" ht="18">
      <c r="A77" s="48">
        <v>1</v>
      </c>
      <c r="B77" s="63" t="s">
        <v>72</v>
      </c>
      <c r="C77" s="62" t="s">
        <v>13</v>
      </c>
      <c r="D77" s="62"/>
      <c r="E77" s="32">
        <v>15</v>
      </c>
      <c r="F77" s="32">
        <v>10</v>
      </c>
      <c r="G77" s="44">
        <v>8</v>
      </c>
      <c r="H77" s="32"/>
      <c r="I77" s="32">
        <v>15</v>
      </c>
      <c r="J77" s="52">
        <v>15</v>
      </c>
      <c r="K77" s="33">
        <v>55</v>
      </c>
      <c r="L77" s="4"/>
      <c r="M77" s="4"/>
      <c r="N77" s="4"/>
    </row>
    <row r="78" spans="1:14" ht="18">
      <c r="A78" s="49">
        <v>2</v>
      </c>
      <c r="B78" s="18" t="s">
        <v>43</v>
      </c>
      <c r="C78" s="3" t="s">
        <v>13</v>
      </c>
      <c r="D78" s="3">
        <v>15</v>
      </c>
      <c r="E78" s="43">
        <v>10</v>
      </c>
      <c r="F78" s="3">
        <v>15</v>
      </c>
      <c r="G78" s="43">
        <v>12</v>
      </c>
      <c r="H78" s="3">
        <v>12</v>
      </c>
      <c r="I78" s="3">
        <v>12</v>
      </c>
      <c r="J78" s="51"/>
      <c r="K78" s="12">
        <v>54</v>
      </c>
      <c r="L78" s="4"/>
      <c r="M78" s="4"/>
      <c r="N78" s="4"/>
    </row>
    <row r="79" spans="1:14" ht="18">
      <c r="A79" s="49">
        <v>3</v>
      </c>
      <c r="B79" s="18" t="s">
        <v>51</v>
      </c>
      <c r="C79" s="3" t="s">
        <v>15</v>
      </c>
      <c r="D79" s="43">
        <v>5</v>
      </c>
      <c r="E79" s="3"/>
      <c r="F79" s="3">
        <v>9</v>
      </c>
      <c r="G79" s="3">
        <v>15</v>
      </c>
      <c r="H79" s="3">
        <v>15</v>
      </c>
      <c r="I79" s="43">
        <v>8</v>
      </c>
      <c r="J79" s="51">
        <v>9</v>
      </c>
      <c r="K79" s="12">
        <v>48</v>
      </c>
      <c r="L79" s="4"/>
      <c r="M79" s="4"/>
      <c r="N79" s="4"/>
    </row>
    <row r="80" spans="1:11" ht="18">
      <c r="A80" s="49">
        <v>4</v>
      </c>
      <c r="B80" s="18" t="s">
        <v>45</v>
      </c>
      <c r="C80" s="3" t="s">
        <v>46</v>
      </c>
      <c r="D80" s="43">
        <v>10</v>
      </c>
      <c r="E80" s="3">
        <v>12</v>
      </c>
      <c r="F80" s="3">
        <v>12</v>
      </c>
      <c r="G80" s="3"/>
      <c r="H80" s="43">
        <v>9</v>
      </c>
      <c r="I80" s="3">
        <v>10</v>
      </c>
      <c r="J80" s="51">
        <v>10</v>
      </c>
      <c r="K80" s="12">
        <v>44</v>
      </c>
    </row>
    <row r="81" spans="1:11" ht="18">
      <c r="A81" s="49">
        <v>5</v>
      </c>
      <c r="B81" s="18" t="s">
        <v>50</v>
      </c>
      <c r="C81" s="3" t="s">
        <v>13</v>
      </c>
      <c r="D81" s="43">
        <v>6</v>
      </c>
      <c r="E81" s="43">
        <v>4</v>
      </c>
      <c r="F81" s="3"/>
      <c r="G81" s="3">
        <v>9</v>
      </c>
      <c r="H81" s="3">
        <v>10</v>
      </c>
      <c r="I81" s="3">
        <v>7</v>
      </c>
      <c r="J81" s="51">
        <v>12</v>
      </c>
      <c r="K81" s="12">
        <v>38</v>
      </c>
    </row>
    <row r="82" spans="1:14" ht="18">
      <c r="A82" s="49">
        <v>6</v>
      </c>
      <c r="B82" s="18" t="s">
        <v>48</v>
      </c>
      <c r="C82" s="3" t="s">
        <v>21</v>
      </c>
      <c r="D82" s="3">
        <v>8</v>
      </c>
      <c r="E82" s="3">
        <v>7</v>
      </c>
      <c r="F82" s="3"/>
      <c r="G82" s="3"/>
      <c r="H82" s="3">
        <v>7</v>
      </c>
      <c r="I82" s="3">
        <v>9</v>
      </c>
      <c r="J82" s="51"/>
      <c r="K82" s="12">
        <f>SUM(D82:I82)</f>
        <v>31</v>
      </c>
      <c r="L82" s="5"/>
      <c r="M82" s="5"/>
      <c r="N82" s="5"/>
    </row>
    <row r="83" spans="1:14" ht="18">
      <c r="A83" s="49">
        <v>7</v>
      </c>
      <c r="B83" s="18" t="s">
        <v>53</v>
      </c>
      <c r="C83" s="3" t="s">
        <v>13</v>
      </c>
      <c r="D83" s="43">
        <v>3</v>
      </c>
      <c r="E83" s="43">
        <v>5</v>
      </c>
      <c r="F83" s="3">
        <v>6</v>
      </c>
      <c r="G83" s="43">
        <v>5</v>
      </c>
      <c r="H83" s="3">
        <v>5</v>
      </c>
      <c r="I83" s="3">
        <v>6</v>
      </c>
      <c r="J83" s="51">
        <v>8</v>
      </c>
      <c r="K83" s="12">
        <v>25</v>
      </c>
      <c r="L83" s="4"/>
      <c r="M83" s="4"/>
      <c r="N83" s="4"/>
    </row>
    <row r="84" spans="1:14" ht="18">
      <c r="A84" s="49">
        <v>8</v>
      </c>
      <c r="B84" s="18" t="s">
        <v>47</v>
      </c>
      <c r="C84" s="3" t="s">
        <v>39</v>
      </c>
      <c r="D84" s="3">
        <v>9</v>
      </c>
      <c r="E84" s="3">
        <v>8</v>
      </c>
      <c r="F84" s="3">
        <v>8</v>
      </c>
      <c r="G84" s="3"/>
      <c r="H84" s="3"/>
      <c r="I84" s="3"/>
      <c r="J84" s="51"/>
      <c r="K84" s="12">
        <f>SUM(D84:I84)</f>
        <v>25</v>
      </c>
      <c r="L84" s="4"/>
      <c r="M84" s="4"/>
      <c r="N84" s="4"/>
    </row>
    <row r="85" spans="1:14" ht="18">
      <c r="A85" s="49">
        <v>9</v>
      </c>
      <c r="B85" s="24" t="s">
        <v>54</v>
      </c>
      <c r="C85" s="10" t="s">
        <v>13</v>
      </c>
      <c r="D85" s="61">
        <v>2</v>
      </c>
      <c r="E85" s="3"/>
      <c r="F85" s="3">
        <v>5</v>
      </c>
      <c r="G85" s="3">
        <v>6</v>
      </c>
      <c r="H85" s="3">
        <v>8</v>
      </c>
      <c r="I85" s="3"/>
      <c r="J85" s="51">
        <v>5</v>
      </c>
      <c r="K85" s="12">
        <v>24</v>
      </c>
      <c r="L85" s="4"/>
      <c r="M85" s="4"/>
      <c r="N85" s="4"/>
    </row>
    <row r="86" spans="1:14" ht="18">
      <c r="A86" s="49">
        <v>10</v>
      </c>
      <c r="B86" s="24" t="s">
        <v>86</v>
      </c>
      <c r="C86" s="10" t="s">
        <v>39</v>
      </c>
      <c r="D86" s="10"/>
      <c r="E86" s="3"/>
      <c r="F86" s="43">
        <v>3</v>
      </c>
      <c r="G86" s="3">
        <v>4</v>
      </c>
      <c r="H86" s="3">
        <v>6</v>
      </c>
      <c r="I86" s="3">
        <v>5</v>
      </c>
      <c r="J86" s="51">
        <v>7</v>
      </c>
      <c r="K86" s="12">
        <v>22</v>
      </c>
      <c r="L86" s="4"/>
      <c r="M86" s="4"/>
      <c r="N86" s="4"/>
    </row>
    <row r="87" spans="1:14" ht="18">
      <c r="A87" s="49">
        <v>11</v>
      </c>
      <c r="B87" s="18" t="s">
        <v>44</v>
      </c>
      <c r="C87" s="3" t="s">
        <v>15</v>
      </c>
      <c r="D87" s="3">
        <v>12</v>
      </c>
      <c r="E87" s="3">
        <v>9</v>
      </c>
      <c r="F87" s="3"/>
      <c r="G87" s="3"/>
      <c r="H87" s="3"/>
      <c r="I87" s="3"/>
      <c r="J87" s="51"/>
      <c r="K87" s="12">
        <f>SUM(D87:I87)</f>
        <v>21</v>
      </c>
      <c r="L87" s="4"/>
      <c r="M87" s="4"/>
      <c r="N87" s="4"/>
    </row>
    <row r="88" spans="1:14" ht="18">
      <c r="A88" s="49">
        <v>11</v>
      </c>
      <c r="B88" s="18" t="s">
        <v>49</v>
      </c>
      <c r="C88" s="3" t="s">
        <v>15</v>
      </c>
      <c r="D88" s="3">
        <v>7</v>
      </c>
      <c r="E88" s="3"/>
      <c r="F88" s="3">
        <v>7</v>
      </c>
      <c r="G88" s="3">
        <v>7</v>
      </c>
      <c r="H88" s="3"/>
      <c r="I88" s="3"/>
      <c r="J88" s="51"/>
      <c r="K88" s="12">
        <f>SUM(D88:I88)</f>
        <v>21</v>
      </c>
      <c r="L88" s="4"/>
      <c r="M88" s="4"/>
      <c r="N88" s="4"/>
    </row>
    <row r="89" spans="1:14" ht="18">
      <c r="A89" s="49">
        <v>13</v>
      </c>
      <c r="B89" s="24" t="s">
        <v>73</v>
      </c>
      <c r="C89" s="10" t="s">
        <v>13</v>
      </c>
      <c r="D89" s="10"/>
      <c r="E89" s="3">
        <v>6</v>
      </c>
      <c r="F89" s="3"/>
      <c r="G89" s="3">
        <v>10</v>
      </c>
      <c r="H89" s="3"/>
      <c r="I89" s="3"/>
      <c r="J89" s="51"/>
      <c r="K89" s="12">
        <f>SUM(D89:I89)</f>
        <v>16</v>
      </c>
      <c r="L89" s="4"/>
      <c r="M89" s="4"/>
      <c r="N89" s="4"/>
    </row>
    <row r="90" spans="1:14" ht="18">
      <c r="A90" s="49">
        <v>14</v>
      </c>
      <c r="B90" s="24" t="s">
        <v>76</v>
      </c>
      <c r="C90" s="10" t="s">
        <v>13</v>
      </c>
      <c r="D90" s="10"/>
      <c r="E90" s="3">
        <v>1</v>
      </c>
      <c r="F90" s="3"/>
      <c r="G90" s="3"/>
      <c r="H90" s="3">
        <v>2</v>
      </c>
      <c r="I90" s="3"/>
      <c r="J90" s="51">
        <v>6</v>
      </c>
      <c r="K90" s="12">
        <v>9</v>
      </c>
      <c r="L90" s="4"/>
      <c r="M90" s="4"/>
      <c r="N90" s="4"/>
    </row>
    <row r="91" spans="1:14" ht="18">
      <c r="A91" s="49">
        <v>15</v>
      </c>
      <c r="B91" s="24" t="s">
        <v>85</v>
      </c>
      <c r="C91" s="10" t="s">
        <v>21</v>
      </c>
      <c r="D91" s="10"/>
      <c r="E91" s="3"/>
      <c r="F91" s="3">
        <v>4</v>
      </c>
      <c r="G91" s="3"/>
      <c r="H91" s="3">
        <v>3</v>
      </c>
      <c r="I91" s="3"/>
      <c r="J91" s="51"/>
      <c r="K91" s="12">
        <f>SUM(D91:I91)</f>
        <v>7</v>
      </c>
      <c r="L91" s="4"/>
      <c r="M91" s="4"/>
      <c r="N91" s="4"/>
    </row>
    <row r="92" spans="1:14" ht="18">
      <c r="A92" s="49">
        <v>16</v>
      </c>
      <c r="B92" s="18" t="s">
        <v>52</v>
      </c>
      <c r="C92" s="3" t="s">
        <v>31</v>
      </c>
      <c r="D92" s="3">
        <v>4</v>
      </c>
      <c r="E92" s="3">
        <v>2</v>
      </c>
      <c r="F92" s="3"/>
      <c r="G92" s="3"/>
      <c r="H92" s="3"/>
      <c r="I92" s="3"/>
      <c r="J92" s="51"/>
      <c r="K92" s="12">
        <f>SUM(D92:I92)</f>
        <v>6</v>
      </c>
      <c r="L92" s="4"/>
      <c r="M92" s="4"/>
      <c r="N92" s="4"/>
    </row>
    <row r="93" spans="1:11" ht="18">
      <c r="A93" s="49">
        <v>17</v>
      </c>
      <c r="B93" s="24" t="s">
        <v>105</v>
      </c>
      <c r="C93" s="10" t="s">
        <v>101</v>
      </c>
      <c r="D93" s="2"/>
      <c r="E93" s="2"/>
      <c r="F93" s="2"/>
      <c r="G93" s="2"/>
      <c r="H93" s="2"/>
      <c r="I93" s="2"/>
      <c r="J93" s="51">
        <v>4</v>
      </c>
      <c r="K93" s="12">
        <v>4</v>
      </c>
    </row>
    <row r="94" spans="1:11" ht="18">
      <c r="A94" s="49">
        <v>18</v>
      </c>
      <c r="B94" s="24" t="s">
        <v>97</v>
      </c>
      <c r="C94" s="10" t="s">
        <v>46</v>
      </c>
      <c r="D94" s="10"/>
      <c r="E94" s="3"/>
      <c r="F94" s="3"/>
      <c r="G94" s="3"/>
      <c r="H94" s="3">
        <v>4</v>
      </c>
      <c r="I94" s="3"/>
      <c r="J94" s="51"/>
      <c r="K94" s="12">
        <f>SUM(D94:I94)</f>
        <v>4</v>
      </c>
    </row>
    <row r="95" spans="1:14" ht="18.75" thickBot="1">
      <c r="A95" s="50">
        <v>19</v>
      </c>
      <c r="B95" s="27" t="s">
        <v>74</v>
      </c>
      <c r="C95" s="28" t="s">
        <v>75</v>
      </c>
      <c r="D95" s="28"/>
      <c r="E95" s="13">
        <v>3</v>
      </c>
      <c r="F95" s="13"/>
      <c r="G95" s="13"/>
      <c r="H95" s="13"/>
      <c r="I95" s="13"/>
      <c r="J95" s="53"/>
      <c r="K95" s="14">
        <f>SUM(D95:I95)</f>
        <v>3</v>
      </c>
      <c r="L95" s="5"/>
      <c r="M95" s="5"/>
      <c r="N95" s="5"/>
    </row>
    <row r="96" spans="12:14" ht="18">
      <c r="L96" s="4"/>
      <c r="M96" s="4"/>
      <c r="N96" s="4"/>
    </row>
    <row r="97" spans="12:14" ht="18">
      <c r="L97" s="4"/>
      <c r="M97" s="4"/>
      <c r="N97" s="4"/>
    </row>
    <row r="98" spans="12:14" ht="18">
      <c r="L98" s="4"/>
      <c r="M98" s="4"/>
      <c r="N98" s="4"/>
    </row>
    <row r="99" spans="12:14" ht="18">
      <c r="L99" s="4"/>
      <c r="M99" s="4"/>
      <c r="N99" s="4"/>
    </row>
    <row r="100" spans="12:14" ht="18.75" thickBot="1">
      <c r="L100" s="4"/>
      <c r="M100" s="4"/>
      <c r="N100" s="4"/>
    </row>
    <row r="101" spans="1:14" ht="18.75" thickBot="1">
      <c r="A101" s="46"/>
      <c r="B101" s="37" t="s">
        <v>5</v>
      </c>
      <c r="C101" s="38"/>
      <c r="D101" s="39">
        <f aca="true" t="shared" si="5" ref="D101:J101">D76</f>
        <v>38724</v>
      </c>
      <c r="E101" s="39">
        <f t="shared" si="5"/>
        <v>38732</v>
      </c>
      <c r="F101" s="39">
        <f t="shared" si="5"/>
        <v>38738</v>
      </c>
      <c r="G101" s="39">
        <f t="shared" si="5"/>
        <v>38739</v>
      </c>
      <c r="H101" s="39">
        <f t="shared" si="5"/>
        <v>38745</v>
      </c>
      <c r="I101" s="39">
        <f t="shared" si="5"/>
        <v>38752</v>
      </c>
      <c r="J101" s="39">
        <f t="shared" si="5"/>
        <v>38767</v>
      </c>
      <c r="K101" s="40" t="s">
        <v>8</v>
      </c>
      <c r="L101" s="4"/>
      <c r="M101" s="4"/>
      <c r="N101" s="4"/>
    </row>
    <row r="102" spans="1:14" ht="18">
      <c r="A102" s="41">
        <v>1</v>
      </c>
      <c r="B102" s="45" t="s">
        <v>55</v>
      </c>
      <c r="C102" s="32" t="s">
        <v>13</v>
      </c>
      <c r="D102" s="32">
        <v>15</v>
      </c>
      <c r="E102" s="44">
        <v>12</v>
      </c>
      <c r="F102" s="32">
        <v>15</v>
      </c>
      <c r="G102" s="32">
        <v>15</v>
      </c>
      <c r="H102" s="44">
        <v>12</v>
      </c>
      <c r="I102" s="44">
        <v>12</v>
      </c>
      <c r="J102" s="52">
        <v>15</v>
      </c>
      <c r="K102" s="33">
        <v>60</v>
      </c>
      <c r="L102" s="4"/>
      <c r="M102" s="4"/>
      <c r="N102" s="4"/>
    </row>
    <row r="103" spans="1:14" ht="18">
      <c r="A103" s="21">
        <v>2</v>
      </c>
      <c r="B103" s="18" t="s">
        <v>56</v>
      </c>
      <c r="C103" s="3" t="s">
        <v>39</v>
      </c>
      <c r="D103" s="43">
        <v>10</v>
      </c>
      <c r="E103" s="3"/>
      <c r="F103" s="3">
        <v>12</v>
      </c>
      <c r="G103" s="3">
        <v>12</v>
      </c>
      <c r="H103" s="3"/>
      <c r="I103" s="3">
        <v>15</v>
      </c>
      <c r="J103" s="51">
        <v>12</v>
      </c>
      <c r="K103" s="12">
        <v>51</v>
      </c>
      <c r="L103" s="4"/>
      <c r="M103" s="4"/>
      <c r="N103" s="4"/>
    </row>
    <row r="104" spans="1:14" ht="18">
      <c r="A104" s="21">
        <v>3</v>
      </c>
      <c r="B104" s="18" t="s">
        <v>57</v>
      </c>
      <c r="C104" s="3" t="s">
        <v>46</v>
      </c>
      <c r="D104" s="3">
        <v>9</v>
      </c>
      <c r="E104" s="3"/>
      <c r="F104" s="3"/>
      <c r="G104" s="3"/>
      <c r="H104" s="3">
        <v>15</v>
      </c>
      <c r="I104" s="3">
        <v>8</v>
      </c>
      <c r="J104" s="51">
        <v>8</v>
      </c>
      <c r="K104" s="12">
        <v>40</v>
      </c>
      <c r="L104" s="4"/>
      <c r="M104" s="4"/>
      <c r="N104" s="4"/>
    </row>
    <row r="105" spans="1:14" ht="18">
      <c r="A105" s="21">
        <v>4</v>
      </c>
      <c r="B105" s="18" t="s">
        <v>58</v>
      </c>
      <c r="C105" s="3" t="s">
        <v>31</v>
      </c>
      <c r="D105" s="3">
        <v>8</v>
      </c>
      <c r="E105" s="3">
        <v>15</v>
      </c>
      <c r="F105" s="3"/>
      <c r="G105" s="3"/>
      <c r="H105" s="3"/>
      <c r="I105" s="3">
        <v>9</v>
      </c>
      <c r="J105" s="51"/>
      <c r="K105" s="12">
        <f>SUM(D105:I105)</f>
        <v>32</v>
      </c>
      <c r="L105" s="4"/>
      <c r="M105" s="4"/>
      <c r="N105" s="4"/>
    </row>
    <row r="106" spans="1:11" ht="18">
      <c r="A106" s="21">
        <v>5</v>
      </c>
      <c r="B106" s="18" t="s">
        <v>87</v>
      </c>
      <c r="C106" s="3" t="s">
        <v>39</v>
      </c>
      <c r="D106" s="3"/>
      <c r="E106" s="3"/>
      <c r="F106" s="3">
        <v>10</v>
      </c>
      <c r="G106" s="3"/>
      <c r="H106" s="3"/>
      <c r="I106" s="3">
        <v>10</v>
      </c>
      <c r="J106" s="51">
        <v>10</v>
      </c>
      <c r="K106" s="12">
        <v>30</v>
      </c>
    </row>
    <row r="107" spans="1:11" ht="18">
      <c r="A107" s="21">
        <v>6</v>
      </c>
      <c r="B107" s="18" t="s">
        <v>77</v>
      </c>
      <c r="C107" s="3" t="s">
        <v>13</v>
      </c>
      <c r="D107" s="3">
        <v>12</v>
      </c>
      <c r="E107" s="3">
        <v>10</v>
      </c>
      <c r="F107" s="3"/>
      <c r="G107" s="3"/>
      <c r="H107" s="3"/>
      <c r="I107" s="3"/>
      <c r="J107" s="51"/>
      <c r="K107" s="12">
        <f>SUM(D107:I107)</f>
        <v>22</v>
      </c>
    </row>
    <row r="108" spans="1:11" ht="18">
      <c r="A108" s="21">
        <v>7</v>
      </c>
      <c r="B108" s="18" t="s">
        <v>59</v>
      </c>
      <c r="C108" s="3" t="s">
        <v>15</v>
      </c>
      <c r="D108" s="3">
        <v>7</v>
      </c>
      <c r="E108" s="3"/>
      <c r="F108" s="3"/>
      <c r="G108" s="3">
        <v>10</v>
      </c>
      <c r="H108" s="3"/>
      <c r="I108" s="3"/>
      <c r="J108" s="51"/>
      <c r="K108" s="12">
        <f>SUM(D108:I108)</f>
        <v>17</v>
      </c>
    </row>
    <row r="109" spans="1:11" ht="18">
      <c r="A109" s="21">
        <v>8</v>
      </c>
      <c r="B109" s="18" t="s">
        <v>98</v>
      </c>
      <c r="C109" s="3" t="s">
        <v>15</v>
      </c>
      <c r="D109" s="3"/>
      <c r="E109" s="3"/>
      <c r="F109" s="3"/>
      <c r="G109" s="3"/>
      <c r="H109" s="3">
        <v>10</v>
      </c>
      <c r="I109" s="3"/>
      <c r="J109" s="51"/>
      <c r="K109" s="12">
        <f>SUM(D109:I109)</f>
        <v>10</v>
      </c>
    </row>
    <row r="110" spans="1:11" ht="18">
      <c r="A110" s="21">
        <v>9</v>
      </c>
      <c r="B110" s="24" t="s">
        <v>106</v>
      </c>
      <c r="C110" s="10" t="s">
        <v>11</v>
      </c>
      <c r="D110" s="2"/>
      <c r="E110" s="2"/>
      <c r="F110" s="2"/>
      <c r="G110" s="2"/>
      <c r="H110" s="2"/>
      <c r="I110" s="2"/>
      <c r="J110" s="51">
        <v>9</v>
      </c>
      <c r="K110" s="12">
        <v>9</v>
      </c>
    </row>
    <row r="111" spans="1:11" ht="18">
      <c r="A111" s="21">
        <v>10</v>
      </c>
      <c r="B111" s="18" t="s">
        <v>99</v>
      </c>
      <c r="C111" s="3" t="s">
        <v>46</v>
      </c>
      <c r="D111" s="3"/>
      <c r="E111" s="3"/>
      <c r="F111" s="3"/>
      <c r="G111" s="3"/>
      <c r="H111" s="3">
        <v>9</v>
      </c>
      <c r="I111" s="3"/>
      <c r="J111" s="51"/>
      <c r="K111" s="12">
        <f>SUM(D111:I111)</f>
        <v>9</v>
      </c>
    </row>
    <row r="112" spans="1:11" ht="18.75" thickBot="1">
      <c r="A112" s="22">
        <v>11</v>
      </c>
      <c r="B112" s="23" t="s">
        <v>60</v>
      </c>
      <c r="C112" s="13" t="s">
        <v>13</v>
      </c>
      <c r="D112" s="13">
        <v>6</v>
      </c>
      <c r="E112" s="13"/>
      <c r="F112" s="13"/>
      <c r="G112" s="13"/>
      <c r="H112" s="13"/>
      <c r="I112" s="13"/>
      <c r="J112" s="53"/>
      <c r="K112" s="14">
        <f>SUM(D112:I112)</f>
        <v>6</v>
      </c>
    </row>
    <row r="114" ht="18.75" thickBot="1"/>
    <row r="115" spans="1:11" ht="18.75" thickBot="1">
      <c r="A115" s="7"/>
      <c r="B115" s="38" t="s">
        <v>7</v>
      </c>
      <c r="C115" s="38"/>
      <c r="D115" s="39">
        <f aca="true" t="shared" si="6" ref="D115:J115">D38</f>
        <v>38724</v>
      </c>
      <c r="E115" s="39">
        <f t="shared" si="6"/>
        <v>38732</v>
      </c>
      <c r="F115" s="39">
        <f t="shared" si="6"/>
        <v>38738</v>
      </c>
      <c r="G115" s="39">
        <f t="shared" si="6"/>
        <v>38739</v>
      </c>
      <c r="H115" s="39">
        <f t="shared" si="6"/>
        <v>38745</v>
      </c>
      <c r="I115" s="39">
        <f t="shared" si="6"/>
        <v>38752</v>
      </c>
      <c r="J115" s="39">
        <f t="shared" si="6"/>
        <v>38767</v>
      </c>
      <c r="K115" s="40" t="s">
        <v>8</v>
      </c>
    </row>
    <row r="116" spans="1:11" ht="18">
      <c r="A116" s="30">
        <v>1</v>
      </c>
      <c r="B116" s="31" t="s">
        <v>61</v>
      </c>
      <c r="C116" s="32" t="s">
        <v>21</v>
      </c>
      <c r="D116" s="44">
        <v>15</v>
      </c>
      <c r="E116" s="32">
        <v>15</v>
      </c>
      <c r="F116" s="32">
        <v>15</v>
      </c>
      <c r="G116" s="32">
        <v>15</v>
      </c>
      <c r="H116" s="32"/>
      <c r="I116" s="32"/>
      <c r="J116" s="52">
        <v>15</v>
      </c>
      <c r="K116" s="33">
        <v>60</v>
      </c>
    </row>
    <row r="117" spans="1:11" ht="18">
      <c r="A117" s="29">
        <v>2</v>
      </c>
      <c r="B117" s="34" t="s">
        <v>62</v>
      </c>
      <c r="C117" s="3" t="s">
        <v>39</v>
      </c>
      <c r="D117" s="43">
        <v>12</v>
      </c>
      <c r="E117" s="43">
        <v>10</v>
      </c>
      <c r="F117" s="3">
        <v>12</v>
      </c>
      <c r="G117" s="3"/>
      <c r="H117" s="3">
        <v>15</v>
      </c>
      <c r="I117" s="3">
        <v>15</v>
      </c>
      <c r="J117" s="51">
        <v>12</v>
      </c>
      <c r="K117" s="12">
        <v>54</v>
      </c>
    </row>
    <row r="118" spans="1:11" ht="18">
      <c r="A118" s="29">
        <v>3</v>
      </c>
      <c r="B118" s="34" t="s">
        <v>63</v>
      </c>
      <c r="C118" s="3" t="s">
        <v>15</v>
      </c>
      <c r="D118" s="43">
        <v>10</v>
      </c>
      <c r="E118" s="43">
        <v>9</v>
      </c>
      <c r="F118" s="3">
        <v>10</v>
      </c>
      <c r="G118" s="3">
        <v>12</v>
      </c>
      <c r="H118" s="3">
        <v>12</v>
      </c>
      <c r="I118" s="3"/>
      <c r="J118" s="51">
        <v>10</v>
      </c>
      <c r="K118" s="12">
        <v>44</v>
      </c>
    </row>
    <row r="119" spans="1:11" ht="18">
      <c r="A119" s="29">
        <v>4</v>
      </c>
      <c r="B119" s="34" t="s">
        <v>64</v>
      </c>
      <c r="C119" s="3" t="s">
        <v>31</v>
      </c>
      <c r="D119" s="3">
        <v>9</v>
      </c>
      <c r="E119" s="3">
        <v>8</v>
      </c>
      <c r="F119" s="3"/>
      <c r="G119" s="3"/>
      <c r="H119" s="3"/>
      <c r="I119" s="3">
        <v>12</v>
      </c>
      <c r="J119" s="51"/>
      <c r="K119" s="12">
        <f>SUM(D119:I119)</f>
        <v>29</v>
      </c>
    </row>
    <row r="120" spans="1:11" ht="18">
      <c r="A120" s="29">
        <v>5</v>
      </c>
      <c r="B120" s="34" t="s">
        <v>79</v>
      </c>
      <c r="C120" s="3" t="s">
        <v>15</v>
      </c>
      <c r="D120" s="3"/>
      <c r="E120" s="3">
        <v>12</v>
      </c>
      <c r="F120" s="3"/>
      <c r="G120" s="3"/>
      <c r="H120" s="3"/>
      <c r="I120" s="3"/>
      <c r="J120" s="51"/>
      <c r="K120" s="12">
        <f>SUM(D120:I120)</f>
        <v>12</v>
      </c>
    </row>
    <row r="121" spans="1:11" ht="18">
      <c r="A121" s="29">
        <v>6</v>
      </c>
      <c r="B121" s="34" t="s">
        <v>107</v>
      </c>
      <c r="C121" s="3" t="s">
        <v>101</v>
      </c>
      <c r="D121" s="3"/>
      <c r="E121" s="3"/>
      <c r="F121" s="3"/>
      <c r="G121" s="3"/>
      <c r="H121" s="3"/>
      <c r="I121" s="3"/>
      <c r="J121" s="3">
        <v>9</v>
      </c>
      <c r="K121" s="12">
        <v>9</v>
      </c>
    </row>
    <row r="122" spans="1:11" ht="18">
      <c r="A122" s="29">
        <v>7</v>
      </c>
      <c r="B122" s="34"/>
      <c r="C122" s="3"/>
      <c r="D122" s="3"/>
      <c r="E122" s="3"/>
      <c r="F122" s="3"/>
      <c r="G122" s="3"/>
      <c r="H122" s="3"/>
      <c r="I122" s="3"/>
      <c r="J122" s="51"/>
      <c r="K122" s="12"/>
    </row>
    <row r="123" spans="1:11" ht="18">
      <c r="A123" s="29">
        <v>8</v>
      </c>
      <c r="B123" s="34"/>
      <c r="C123" s="3"/>
      <c r="D123" s="3"/>
      <c r="E123" s="3"/>
      <c r="F123" s="3"/>
      <c r="G123" s="3"/>
      <c r="H123" s="3"/>
      <c r="I123" s="3"/>
      <c r="J123" s="51"/>
      <c r="K123" s="12"/>
    </row>
    <row r="124" spans="1:11" ht="18">
      <c r="A124" s="29">
        <v>9</v>
      </c>
      <c r="B124" s="34"/>
      <c r="C124" s="3"/>
      <c r="D124" s="3"/>
      <c r="E124" s="3"/>
      <c r="F124" s="3"/>
      <c r="G124" s="3"/>
      <c r="H124" s="3"/>
      <c r="I124" s="3"/>
      <c r="J124" s="51"/>
      <c r="K124" s="12"/>
    </row>
    <row r="125" spans="1:11" ht="18.75" thickBot="1">
      <c r="A125" s="36">
        <v>10</v>
      </c>
      <c r="B125" s="35"/>
      <c r="C125" s="13"/>
      <c r="D125" s="13"/>
      <c r="E125" s="13"/>
      <c r="F125" s="13"/>
      <c r="G125" s="13"/>
      <c r="H125" s="13"/>
      <c r="I125" s="13"/>
      <c r="J125" s="53"/>
      <c r="K125" s="14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Lind</dc:creator>
  <cp:keywords/>
  <dc:description/>
  <cp:lastModifiedBy>Per-Erik Björklund</cp:lastModifiedBy>
  <cp:lastPrinted>2006-02-19T18:56:42Z</cp:lastPrinted>
  <dcterms:created xsi:type="dcterms:W3CDTF">2005-02-06T15:33:03Z</dcterms:created>
  <dcterms:modified xsi:type="dcterms:W3CDTF">2006-08-15T20:34:05Z</dcterms:modified>
  <cp:category/>
  <cp:version/>
  <cp:contentType/>
  <cp:contentStatus/>
</cp:coreProperties>
</file>